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ochitl.ruvalcaba\Documents\XOCHITL\SRIA. HACIENDA\CUENTA PUBLICA 2024\"/>
    </mc:Choice>
  </mc:AlternateContent>
  <xr:revisionPtr revIDLastSave="0" documentId="8_{B3276C63-E978-473A-BC96-555041D587E0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<sst xmlns="http://schemas.openxmlformats.org/spreadsheetml/2006/main" count="60" uniqueCount="60">
  <si>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Nombre del Ente Público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</si>
  <si>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</si>
  <si>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</si>
  <si>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</si>
  <si>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</si>
  <si>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</si>
  <si>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</si>
  <si>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</si>
  <si>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</si>
  <si>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</si>
  <si>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</si>
  <si>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</si>
  <si>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</si>
  <si>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</si>
  <si>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</si>
  <si>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</si>
  <si>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</si>
  <si>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</si>
  <si>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</si>
  <si>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</si>
  <si>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</si>
  <si>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</si>
  <si>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</si>
  <si>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</si>
  <si>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</si>
  <si>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</si>
  <si>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</si>
  <si>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</si>
  <si>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</si>
  <si>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</si>
  <si>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</si>
  <si>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</si>
  <si>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</si>
  <si>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</si>
  <si>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</si>
  <si>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</si>
  <si>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</si>
  <si>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</si>
  <si>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</si>
  <si>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</si>
  <si>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</si>
  <si>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</si>
  <si>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</si>
  <si>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</si>
  <si>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</si>
  <si>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</si>
  <si>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</si>
  <si>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</si>
  <si>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</si>
  <si>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</si>
  <si>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</si>
  <si>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</si>
  <si>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</si>
  <si>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</si>
  <si>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</si>
  <si>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</si>
  <si>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</si>
  <si>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 Enero al Diciembre de 2024 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</si>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</sst>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67</xdr:row>
      <xdr:rowOff>38100</xdr:rowOff>
    </xdr:from>
    <xdr:to>
      <xdr:col>5</xdr:col>
      <xdr:colOff>496223</xdr:colOff>
      <xdr:row>72</xdr:row>
      <xdr:rowOff>47726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286BFD-990E-4899-B375-C1BACC4C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0396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H75" sqref="H75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5" t="s">
        <v>0</v>
      </c>
      <c r="C2" s="36"/>
      <c r="D2" s="36"/>
      <c r="E2" s="36"/>
      <c r="F2" s="37"/>
    </row>
    <row r="3" spans="2:6" ht="15" customHeight="1" x14ac:dyDescent="0.2">
      <c r="B3" s="38" t="s">
        <v>1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2</v>
      </c>
      <c r="C6" s="45"/>
      <c r="D6" s="2"/>
      <c r="E6" s="3"/>
      <c r="F6" s="15"/>
    </row>
    <row r="7" spans="2:6" ht="15" customHeight="1" x14ac:dyDescent="0.2">
      <c r="B7" s="16" t="s">
        <v>3</v>
      </c>
      <c r="C7" s="2"/>
      <c r="D7" s="2"/>
      <c r="E7" s="4">
        <f>SUM(E8:E14)</f>
        <v>4500349.6900000004</v>
      </c>
      <c r="F7" s="17">
        <f>SUM(F8:F14)</f>
        <v>4322034.75</v>
      </c>
    </row>
    <row r="8" spans="2:6" ht="14.7" customHeight="1" x14ac:dyDescent="0.2">
      <c r="B8" s="18" t="s">
        <v>4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5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6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7</v>
      </c>
      <c r="C11" s="5"/>
      <c r="D11" s="5"/>
      <c r="E11" s="11">
        <v>0</v>
      </c>
      <c r="F11" s="19">
        <v>0</v>
      </c>
    </row>
    <row r="12" spans="2:6" x14ac:dyDescent="0.2">
      <c r="B12" s="18" t="s">
        <v>8</v>
      </c>
      <c r="C12" s="5"/>
      <c r="D12" s="5"/>
      <c r="E12" s="11">
        <v>4500349.6900000004</v>
      </c>
      <c r="F12" s="19">
        <v>4322034.75</v>
      </c>
    </row>
    <row r="13" spans="2:6" ht="14.7" customHeight="1" x14ac:dyDescent="0.2">
      <c r="B13" s="18" t="s">
        <v>9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10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11</v>
      </c>
      <c r="C15" s="45"/>
      <c r="D15" s="45"/>
      <c r="E15" s="4">
        <f>SUM(E16:E17)</f>
        <v>205683917.30000001</v>
      </c>
      <c r="F15" s="17">
        <f>SUM(F16:F17)</f>
        <v>189877875.21000001</v>
      </c>
    </row>
    <row r="16" spans="2:6" ht="24.75" customHeight="1" x14ac:dyDescent="0.2">
      <c r="B16" s="46" t="s">
        <v>12</v>
      </c>
      <c r="C16" s="47"/>
      <c r="D16" s="47"/>
      <c r="E16" s="11">
        <v>0</v>
      </c>
      <c r="F16" s="19">
        <v>0</v>
      </c>
    </row>
    <row r="17" spans="2:6" ht="14.7" customHeight="1" x14ac:dyDescent="0.2">
      <c r="B17" s="18" t="s">
        <v>13</v>
      </c>
      <c r="C17" s="7"/>
      <c r="D17" s="7"/>
      <c r="E17" s="11">
        <v>205683917.30000001</v>
      </c>
      <c r="F17" s="19">
        <v>189877875.21000001</v>
      </c>
    </row>
    <row r="18" spans="2:6" ht="14.7" customHeight="1" x14ac:dyDescent="0.2">
      <c r="B18" s="20" t="s">
        <v>14</v>
      </c>
      <c r="C18" s="8"/>
      <c r="D18" s="8"/>
      <c r="E18" s="4">
        <f>SUM(E19:E23)</f>
        <v>0</v>
      </c>
      <c r="F18" s="17">
        <f>SUM(F19:F23)</f>
        <v>0</v>
      </c>
    </row>
    <row r="19" spans="2:6" ht="14.7" customHeight="1" x14ac:dyDescent="0.2">
      <c r="B19" s="18" t="s">
        <v>15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16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17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18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19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20</v>
      </c>
      <c r="C25" s="2"/>
      <c r="D25" s="2"/>
      <c r="E25" s="4">
        <f>SUM(E18,E15,E7)</f>
        <v>210184266.99000001</v>
      </c>
      <c r="F25" s="17">
        <f>SUM(F18,F15,F7)</f>
        <v>194199909.96000001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21</v>
      </c>
      <c r="C27" s="2"/>
      <c r="D27" s="2"/>
      <c r="E27" s="6"/>
      <c r="F27" s="22"/>
    </row>
    <row r="28" spans="2:6" ht="15" customHeight="1" x14ac:dyDescent="0.2">
      <c r="B28" s="16" t="s">
        <v>22</v>
      </c>
      <c r="C28" s="2"/>
      <c r="D28" s="2"/>
      <c r="E28" s="4">
        <f>SUM(E29:E31)</f>
        <v>198122568.20000002</v>
      </c>
      <c r="F28" s="17">
        <f>SUM(F29:F31)</f>
        <v>179870962.41999996</v>
      </c>
    </row>
    <row r="29" spans="2:6" x14ac:dyDescent="0.2">
      <c r="B29" s="18" t="s">
        <v>23</v>
      </c>
      <c r="C29" s="9"/>
      <c r="D29" s="9"/>
      <c r="E29" s="11">
        <v>150525142.99000001</v>
      </c>
      <c r="F29" s="19">
        <v>134616325.16999999</v>
      </c>
    </row>
    <row r="30" spans="2:6" x14ac:dyDescent="0.2">
      <c r="B30" s="18" t="s">
        <v>24</v>
      </c>
      <c r="C30" s="9"/>
      <c r="D30" s="9"/>
      <c r="E30" s="11">
        <v>3913275.58</v>
      </c>
      <c r="F30" s="19">
        <v>4214465.6399999997</v>
      </c>
    </row>
    <row r="31" spans="2:6" x14ac:dyDescent="0.2">
      <c r="B31" s="18" t="s">
        <v>25</v>
      </c>
      <c r="C31" s="9"/>
      <c r="D31" s="9"/>
      <c r="E31" s="11">
        <v>43684149.630000003</v>
      </c>
      <c r="F31" s="19">
        <v>41040171.609999999</v>
      </c>
    </row>
    <row r="32" spans="2:6" ht="15" customHeight="1" x14ac:dyDescent="0.2">
      <c r="B32" s="20" t="s">
        <v>26</v>
      </c>
      <c r="C32" s="8"/>
      <c r="D32" s="8"/>
      <c r="E32" s="4">
        <f>SUM(E33:E41)</f>
        <v>7950632.04</v>
      </c>
      <c r="F32" s="17">
        <f>SUM(F33:F41)</f>
        <v>6776313.71</v>
      </c>
    </row>
    <row r="33" spans="2:6" ht="15" customHeight="1" x14ac:dyDescent="0.2">
      <c r="B33" s="33" t="s">
        <v>27</v>
      </c>
      <c r="C33" s="34"/>
      <c r="D33" s="34"/>
      <c r="E33" s="11">
        <v>7930632.04</v>
      </c>
      <c r="F33" s="19">
        <v>6776313.71</v>
      </c>
    </row>
    <row r="34" spans="2:6" ht="15" customHeight="1" x14ac:dyDescent="0.2">
      <c r="B34" s="33" t="s">
        <v>28</v>
      </c>
      <c r="C34" s="34"/>
      <c r="D34" s="34"/>
      <c r="E34" s="11">
        <v>0</v>
      </c>
      <c r="F34" s="19">
        <v>0</v>
      </c>
    </row>
    <row r="35" spans="2:6" x14ac:dyDescent="0.2">
      <c r="B35" s="33" t="s">
        <v>29</v>
      </c>
      <c r="C35" s="34"/>
      <c r="D35" s="34"/>
      <c r="E35" s="11">
        <v>0</v>
      </c>
      <c r="F35" s="19">
        <v>0</v>
      </c>
    </row>
    <row r="36" spans="2:6" x14ac:dyDescent="0.2">
      <c r="B36" s="33" t="s">
        <v>30</v>
      </c>
      <c r="C36" s="34"/>
      <c r="D36" s="34"/>
      <c r="E36" s="11">
        <v>0</v>
      </c>
      <c r="F36" s="19">
        <v>0</v>
      </c>
    </row>
    <row r="37" spans="2:6" x14ac:dyDescent="0.2">
      <c r="B37" s="33" t="s">
        <v>31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32</v>
      </c>
      <c r="C38" s="34"/>
      <c r="D38" s="34"/>
      <c r="E38" s="11">
        <v>0</v>
      </c>
      <c r="F38" s="19">
        <v>0</v>
      </c>
    </row>
    <row r="39" spans="2:6" x14ac:dyDescent="0.2">
      <c r="B39" s="33" t="s">
        <v>33</v>
      </c>
      <c r="C39" s="34"/>
      <c r="D39" s="34"/>
      <c r="E39" s="11">
        <v>0</v>
      </c>
      <c r="F39" s="19">
        <v>0</v>
      </c>
    </row>
    <row r="40" spans="2:6" x14ac:dyDescent="0.2">
      <c r="B40" s="33" t="s">
        <v>34</v>
      </c>
      <c r="C40" s="34"/>
      <c r="D40" s="34"/>
      <c r="E40" s="11">
        <v>20000</v>
      </c>
      <c r="F40" s="19">
        <v>0</v>
      </c>
    </row>
    <row r="41" spans="2:6" x14ac:dyDescent="0.2">
      <c r="B41" s="33" t="s">
        <v>35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55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36</v>
      </c>
      <c r="C43" s="34"/>
      <c r="D43" s="34"/>
      <c r="E43" s="11">
        <v>0</v>
      </c>
      <c r="F43" s="19">
        <v>0</v>
      </c>
    </row>
    <row r="44" spans="2:6" x14ac:dyDescent="0.2">
      <c r="B44" s="33" t="s">
        <v>37</v>
      </c>
      <c r="C44" s="34"/>
      <c r="D44" s="34"/>
      <c r="E44" s="11">
        <v>0</v>
      </c>
      <c r="F44" s="19">
        <v>0</v>
      </c>
    </row>
    <row r="45" spans="2:6" x14ac:dyDescent="0.2">
      <c r="B45" s="33" t="s">
        <v>38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39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40</v>
      </c>
      <c r="C47" s="34"/>
      <c r="D47" s="34"/>
      <c r="E47" s="11">
        <v>0</v>
      </c>
      <c r="F47" s="19">
        <v>0</v>
      </c>
    </row>
    <row r="48" spans="2:6" x14ac:dyDescent="0.2">
      <c r="B48" s="33" t="s">
        <v>41</v>
      </c>
      <c r="C48" s="34"/>
      <c r="D48" s="34"/>
      <c r="E48" s="11">
        <v>0</v>
      </c>
      <c r="F48" s="19">
        <v>0</v>
      </c>
    </row>
    <row r="49" spans="1:6" x14ac:dyDescent="0.2">
      <c r="B49" s="33" t="s">
        <v>42</v>
      </c>
      <c r="C49" s="34"/>
      <c r="D49" s="34"/>
      <c r="E49" s="11">
        <v>0</v>
      </c>
      <c r="F49" s="19">
        <v>0</v>
      </c>
    </row>
    <row r="50" spans="1:6" x14ac:dyDescent="0.2">
      <c r="B50" s="33" t="s">
        <v>43</v>
      </c>
      <c r="C50" s="34"/>
      <c r="D50" s="34"/>
      <c r="E50" s="11">
        <v>0</v>
      </c>
      <c r="F50" s="19">
        <v>0</v>
      </c>
    </row>
    <row r="51" spans="1:6" x14ac:dyDescent="0.2">
      <c r="B51" s="33" t="s">
        <v>44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45</v>
      </c>
      <c r="C52" s="8"/>
      <c r="D52" s="8"/>
      <c r="E52" s="4">
        <f>SUM(E53:E56)</f>
        <v>6086711.5300000003</v>
      </c>
      <c r="F52" s="17">
        <f>SUM(F53:F56)</f>
        <v>3208301.56</v>
      </c>
    </row>
    <row r="53" spans="1:6" ht="15" customHeight="1" x14ac:dyDescent="0.2">
      <c r="B53" s="33" t="s">
        <v>46</v>
      </c>
      <c r="C53" s="34"/>
      <c r="D53" s="34"/>
      <c r="E53" s="11">
        <v>6086711.5300000003</v>
      </c>
      <c r="F53" s="19">
        <v>3208301.56</v>
      </c>
    </row>
    <row r="54" spans="1:6" x14ac:dyDescent="0.2">
      <c r="B54" s="33" t="s">
        <v>47</v>
      </c>
      <c r="C54" s="34"/>
      <c r="D54" s="34"/>
      <c r="E54" s="11">
        <v>0</v>
      </c>
      <c r="F54" s="19">
        <v>0</v>
      </c>
    </row>
    <row r="55" spans="1:6" x14ac:dyDescent="0.2">
      <c r="B55" s="33" t="s">
        <v>48</v>
      </c>
      <c r="C55" s="34"/>
      <c r="D55" s="34"/>
      <c r="E55" s="11">
        <v>0</v>
      </c>
      <c r="F55" s="19">
        <v>0</v>
      </c>
    </row>
    <row r="56" spans="1:6" x14ac:dyDescent="0.2">
      <c r="B56" s="33" t="s">
        <v>49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50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51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52</v>
      </c>
      <c r="C60" s="2"/>
      <c r="D60" s="2"/>
      <c r="E60" s="4">
        <f>SUM(E52,E57,E46,E42,E28,E32)</f>
        <v>212159911.77000001</v>
      </c>
      <c r="F60" s="17">
        <f>SUM(F57,F52,F46,F42,F28,F32)</f>
        <v>189855577.68999997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53</v>
      </c>
      <c r="C62" s="2"/>
      <c r="D62" s="2"/>
      <c r="E62" s="4">
        <f>E25-E60</f>
        <v>-1975644.7800000012</v>
      </c>
      <c r="F62" s="17">
        <f>F25-F60</f>
        <v>4344332.2700000405</v>
      </c>
    </row>
    <row r="63" spans="1:6" ht="12" thickBot="1" x14ac:dyDescent="0.25">
      <c r="A63" s="29" t="s">
        <v>54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ht="12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Xochitl Ruvalcaba Gallegos</cp:lastModifiedBy>
  <dcterms:created xsi:type="dcterms:W3CDTF">2019-12-03T18:18:01Z</dcterms:created>
  <dcterms:modified xsi:type="dcterms:W3CDTF">2025-02-04T21:55:37Z</dcterms:modified>
</cp:coreProperties>
</file>